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'Feuil1'!$A$1:$F$32</definedName>
  </definedNames>
  <calcPr fullCalcOnLoad="1"/>
</workbook>
</file>

<file path=xl/sharedStrings.xml><?xml version="1.0" encoding="utf-8"?>
<sst xmlns="http://schemas.openxmlformats.org/spreadsheetml/2006/main" count="72" uniqueCount="56">
  <si>
    <t>U</t>
  </si>
  <si>
    <t>Q</t>
  </si>
  <si>
    <t>PU</t>
  </si>
  <si>
    <t>TOTAL</t>
  </si>
  <si>
    <t>ens</t>
  </si>
  <si>
    <t>TVA</t>
  </si>
  <si>
    <t>Total TTC</t>
  </si>
  <si>
    <t>Délais</t>
  </si>
  <si>
    <t>S</t>
  </si>
  <si>
    <t>Délai de préparation :</t>
  </si>
  <si>
    <t>libellé</t>
  </si>
  <si>
    <t>DPGF</t>
  </si>
  <si>
    <t>Total HT</t>
  </si>
  <si>
    <t>1) Phase de préparation :</t>
  </si>
  <si>
    <t>F</t>
  </si>
  <si>
    <t xml:space="preserve"> LYCEE PROFESSIONNEL TAAONE</t>
  </si>
  <si>
    <t>rep</t>
  </si>
  <si>
    <t>Ens1</t>
  </si>
  <si>
    <t>Fouilles et semelles isolées en B.A</t>
  </si>
  <si>
    <t>2) Phase de réalisation</t>
  </si>
  <si>
    <t>Peinture antirouille et finition ep totale:140 microns</t>
  </si>
  <si>
    <t>Installation de chantier et protections diverses</t>
  </si>
  <si>
    <t>3) Phase de réception :</t>
  </si>
  <si>
    <t>Délai de réalisation / réception :</t>
  </si>
  <si>
    <t>Nétoyage, évacuations matériaux et remise en état des lieux</t>
  </si>
  <si>
    <t>Dépose allège maçonnée  y/c réprises des tableaux, seuils et peintures identique à l'existant</t>
  </si>
  <si>
    <t>Fourniture et pose des porte alu double de sortie de secours larg 1,60m avec système barres antipaniques agréées et toutes sujétions</t>
  </si>
  <si>
    <t>Hauteur étage : 3,30m - Trame larg: 3,29m</t>
  </si>
  <si>
    <t>Dépose chassis alu existant (Dim:3,29x1,63m ht), découpe meuble rangement en allège y/c reprises et finitions</t>
  </si>
  <si>
    <t>Fourniture et pose des escaliers métalliques de secours y/ toutes sujétions</t>
  </si>
  <si>
    <t>Fourniture et pose de chassis  aluminium coullisant / persienné - Dim : 1,69x1,63m ht</t>
  </si>
  <si>
    <t>Dossier de plan BET à faire approuver par le bureau de contrôle y/c essais de sol à la charge du titulaire</t>
  </si>
  <si>
    <t>Escaliers de secours bâtiment R+2 "INTERNAT FIILES"</t>
  </si>
  <si>
    <t>TVA 13%</t>
  </si>
  <si>
    <t xml:space="preserve">Total HT </t>
  </si>
  <si>
    <t>Ens</t>
  </si>
  <si>
    <t>Sous total 2</t>
  </si>
  <si>
    <t>Sous total 3</t>
  </si>
  <si>
    <t>D.G.E.E</t>
  </si>
  <si>
    <t>n°</t>
  </si>
  <si>
    <t>Désignation</t>
  </si>
  <si>
    <t>Repli matériel et nettoyages</t>
  </si>
  <si>
    <t>PREPARATIONS DE CHANTIER / DEMOLITIONS</t>
  </si>
  <si>
    <t>m2</t>
  </si>
  <si>
    <t>NETTOYAGE REMISE EN ETAT</t>
  </si>
  <si>
    <t xml:space="preserve">Arrété le présent devis à la somme de :  </t>
  </si>
  <si>
    <t>Sous total 1</t>
  </si>
  <si>
    <t>COLLEGE DE MAHINA</t>
  </si>
  <si>
    <t>Installation de chantier, aménee materiel et sécurisation</t>
  </si>
  <si>
    <t xml:space="preserve">BATIMENT I - CUISINE REFECTOIRE étancheité de la dalle terrasse </t>
  </si>
  <si>
    <t xml:space="preserve">Date : </t>
  </si>
  <si>
    <t>DPGF LOT 2 :  TRAVAUX D' ETANCHEITE SUR DALLE TERRASSE CUISINE</t>
  </si>
  <si>
    <t>Déposes du revêtement existant y/c évacuations</t>
  </si>
  <si>
    <t xml:space="preserve">F&amp;P revêtement étanche type bitumineuse sur béton </t>
  </si>
  <si>
    <t>Déposes temporaires et surélevation des appareillages existants, réseaux divers y/c protections</t>
  </si>
  <si>
    <t>Nota : mémoire technique du procédé à fournir au préalable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</si>
</sst>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 horizontal="justify"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24" xfId="0" applyFont="1" applyBorder="1" applyAlignment="1">
      <alignment horizontal="right"/>
    </xf>
    <xf numFmtId="0" fontId="8" fillId="0" borderId="17" xfId="0" applyFont="1" applyBorder="1" applyAlignment="1">
      <alignment horizontal="justify"/>
    </xf>
    <xf numFmtId="0" fontId="1" fillId="0" borderId="18" xfId="0" applyFont="1" applyBorder="1" applyAlignment="1">
      <alignment horizontal="left" indent="11"/>
    </xf>
    <xf numFmtId="0" fontId="1" fillId="0" borderId="19" xfId="0" applyFont="1" applyBorder="1" applyAlignment="1">
      <alignment horizontal="left" indent="11"/>
    </xf>
    <xf numFmtId="0" fontId="4" fillId="0" borderId="25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5" xfId="0" applyFont="1" applyBorder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15" fontId="9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30" fillId="0" borderId="23" xfId="0" applyFont="1" applyBorder="1" applyAlignment="1">
      <alignment/>
    </xf>
    <xf numFmtId="0" fontId="28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23" xfId="0" applyFont="1" applyBorder="1" applyAlignment="1">
      <alignment/>
    </xf>
    <xf numFmtId="0" fontId="31" fillId="0" borderId="18" xfId="0" applyFont="1" applyBorder="1" applyAlignment="1">
      <alignment horizontal="justify"/>
    </xf>
    <xf numFmtId="3" fontId="27" fillId="0" borderId="30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8" fillId="0" borderId="18" xfId="0" applyFont="1" applyBorder="1" applyAlignment="1">
      <alignment horizontal="right"/>
    </xf>
    <xf numFmtId="0" fontId="30" fillId="0" borderId="29" xfId="0" applyFont="1" applyBorder="1" applyAlignment="1">
      <alignment/>
    </xf>
    <xf numFmtId="0" fontId="28" fillId="0" borderId="18" xfId="0" applyFont="1" applyBorder="1" applyAlignment="1">
      <alignment horizontal="left"/>
    </xf>
    <xf numFmtId="0" fontId="27" fillId="0" borderId="2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14" xfId="0" applyFont="1" applyBorder="1" applyAlignment="1">
      <alignment/>
    </xf>
    <xf numFmtId="0" fontId="28" fillId="0" borderId="20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8" fillId="0" borderId="0" xfId="0" applyFont="1" applyAlignment="1">
      <alignment horizontal="right"/>
    </xf>
    <xf numFmtId="1" fontId="28" fillId="0" borderId="13" xfId="0" applyNumberFormat="1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0" fontId="28" fillId="0" borderId="19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1" fontId="28" fillId="0" borderId="32" xfId="0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33" borderId="18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0</xdr:row>
      <xdr:rowOff>0</xdr:rowOff>
    </xdr:from>
    <xdr:ext cx="23241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714375" y="0"/>
          <a:ext cx="2324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6.140625" style="0" customWidth="1"/>
    <col min="2" max="2" width="58.8515625" style="0" customWidth="1"/>
    <col min="3" max="3" width="4.421875" style="0" customWidth="1"/>
    <col min="4" max="4" width="5.57421875" style="0" customWidth="1"/>
    <col min="5" max="5" width="11.140625" style="0" customWidth="1"/>
    <col min="6" max="6" width="14.8515625" style="0" customWidth="1"/>
  </cols>
  <sheetData>
    <row r="1" spans="1:6" ht="12.75">
      <c r="A1" s="38"/>
      <c r="B1" s="38"/>
      <c r="E1" s="39" t="s">
        <v>50</v>
      </c>
      <c r="F1" s="39"/>
    </row>
    <row r="2" spans="2:6" ht="12.75">
      <c r="B2" s="38"/>
      <c r="F2" s="37"/>
    </row>
    <row r="3" spans="1:6" s="40" customFormat="1" ht="24" customHeight="1">
      <c r="A3" s="81" t="s">
        <v>38</v>
      </c>
      <c r="B3" s="81"/>
      <c r="C3" s="81"/>
      <c r="D3" s="81"/>
      <c r="E3" s="81"/>
      <c r="F3" s="81"/>
    </row>
    <row r="4" spans="1:6" s="40" customFormat="1" ht="20.25" customHeight="1">
      <c r="A4" s="83" t="s">
        <v>47</v>
      </c>
      <c r="B4" s="83"/>
      <c r="C4" s="83"/>
      <c r="D4" s="83"/>
      <c r="E4" s="83"/>
      <c r="F4" s="83"/>
    </row>
    <row r="5" spans="1:6" s="40" customFormat="1" ht="19.5" customHeight="1">
      <c r="A5" s="82" t="s">
        <v>51</v>
      </c>
      <c r="B5" s="82"/>
      <c r="C5" s="82"/>
      <c r="D5" s="82"/>
      <c r="E5" s="82"/>
      <c r="F5" s="82"/>
    </row>
    <row r="6" spans="1:6" s="40" customFormat="1" ht="9" customHeight="1" thickBot="1">
      <c r="A6" s="41"/>
      <c r="B6" s="41"/>
      <c r="C6" s="41"/>
      <c r="D6" s="41"/>
      <c r="E6" s="41"/>
      <c r="F6" s="41"/>
    </row>
    <row r="7" spans="1:6" s="46" customFormat="1" ht="18">
      <c r="A7" s="42" t="s">
        <v>39</v>
      </c>
      <c r="B7" s="43" t="s">
        <v>40</v>
      </c>
      <c r="C7" s="44" t="s">
        <v>0</v>
      </c>
      <c r="D7" s="44" t="s">
        <v>1</v>
      </c>
      <c r="E7" s="44" t="s">
        <v>2</v>
      </c>
      <c r="F7" s="45" t="s">
        <v>3</v>
      </c>
    </row>
    <row r="8" spans="1:6" s="46" customFormat="1" ht="10.5" customHeight="1">
      <c r="A8" s="47"/>
      <c r="B8" s="48"/>
      <c r="C8" s="49"/>
      <c r="D8" s="49"/>
      <c r="E8" s="49"/>
      <c r="F8" s="50"/>
    </row>
    <row r="9" spans="1:6" s="40" customFormat="1" ht="24" customHeight="1">
      <c r="A9" s="51"/>
      <c r="B9" s="52" t="s">
        <v>42</v>
      </c>
      <c r="C9" s="53"/>
      <c r="D9" s="53"/>
      <c r="E9" s="53"/>
      <c r="F9" s="54"/>
    </row>
    <row r="10" spans="1:6" s="46" customFormat="1" ht="18" customHeight="1">
      <c r="A10" s="55">
        <v>1.01</v>
      </c>
      <c r="B10" s="56" t="s">
        <v>48</v>
      </c>
      <c r="C10" s="53" t="s">
        <v>35</v>
      </c>
      <c r="D10" s="53">
        <v>1</v>
      </c>
      <c r="E10" s="57">
        <v>0</v>
      </c>
      <c r="F10" s="54">
        <f>SUM(D10*E10)</f>
        <v>0</v>
      </c>
    </row>
    <row r="11" spans="1:6" s="46" customFormat="1" ht="35.25" customHeight="1" thickBot="1">
      <c r="A11" s="55">
        <v>1.02</v>
      </c>
      <c r="B11" s="56" t="s">
        <v>54</v>
      </c>
      <c r="C11" s="53" t="s">
        <v>14</v>
      </c>
      <c r="D11" s="53">
        <v>1</v>
      </c>
      <c r="E11" s="57">
        <v>0</v>
      </c>
      <c r="F11" s="58">
        <f>SUM(D11*E11)</f>
        <v>0</v>
      </c>
    </row>
    <row r="12" spans="1:6" s="46" customFormat="1" ht="20.25" customHeight="1">
      <c r="A12" s="55"/>
      <c r="B12" s="59" t="s">
        <v>46</v>
      </c>
      <c r="C12" s="53"/>
      <c r="D12" s="53"/>
      <c r="E12" s="57"/>
      <c r="F12" s="60">
        <f>SUM(F10:F11)</f>
        <v>0</v>
      </c>
    </row>
    <row r="13" spans="1:6" s="40" customFormat="1" ht="12" customHeight="1">
      <c r="A13" s="51"/>
      <c r="B13" s="52"/>
      <c r="C13" s="53"/>
      <c r="D13" s="53"/>
      <c r="E13" s="53"/>
      <c r="F13" s="54"/>
    </row>
    <row r="14" spans="1:6" s="79" customFormat="1" ht="12.75" customHeight="1">
      <c r="A14" s="55"/>
      <c r="B14" s="59"/>
      <c r="C14" s="53"/>
      <c r="D14" s="53"/>
      <c r="E14" s="57"/>
      <c r="F14" s="60"/>
    </row>
    <row r="15" spans="1:6" s="40" customFormat="1" ht="20.25" customHeight="1">
      <c r="A15" s="51"/>
      <c r="B15" s="80" t="s">
        <v>49</v>
      </c>
      <c r="C15" s="53"/>
      <c r="D15" s="53"/>
      <c r="E15" s="53"/>
      <c r="F15" s="54"/>
    </row>
    <row r="16" spans="1:6" s="79" customFormat="1" ht="21" customHeight="1">
      <c r="A16" s="55">
        <v>2.01</v>
      </c>
      <c r="B16" s="56" t="s">
        <v>52</v>
      </c>
      <c r="C16" s="53" t="s">
        <v>14</v>
      </c>
      <c r="D16" s="53">
        <v>1</v>
      </c>
      <c r="E16" s="57">
        <v>0</v>
      </c>
      <c r="F16" s="54">
        <f>SUM(D16*E16)</f>
        <v>0</v>
      </c>
    </row>
    <row r="17" spans="1:6" s="79" customFormat="1" ht="22.5" customHeight="1">
      <c r="A17" s="55">
        <v>2.02</v>
      </c>
      <c r="B17" s="56" t="s">
        <v>53</v>
      </c>
      <c r="C17" s="53" t="s">
        <v>43</v>
      </c>
      <c r="D17" s="53">
        <v>310</v>
      </c>
      <c r="E17" s="57">
        <v>0</v>
      </c>
      <c r="F17" s="54">
        <f>SUM(D17*E17)</f>
        <v>0</v>
      </c>
    </row>
    <row r="18" spans="1:6" s="79" customFormat="1" ht="33" customHeight="1" thickBot="1">
      <c r="A18" s="55"/>
      <c r="B18" s="56" t="s">
        <v>55</v>
      </c>
      <c r="C18" s="53"/>
      <c r="D18" s="53"/>
      <c r="E18" s="57"/>
      <c r="F18" s="58"/>
    </row>
    <row r="19" spans="1:6" s="79" customFormat="1" ht="20.25" customHeight="1">
      <c r="A19" s="55"/>
      <c r="B19" s="59" t="s">
        <v>36</v>
      </c>
      <c r="C19" s="53"/>
      <c r="D19" s="53"/>
      <c r="E19" s="57"/>
      <c r="F19" s="60">
        <f>SUM(F16:F18)</f>
        <v>0</v>
      </c>
    </row>
    <row r="20" spans="1:6" s="79" customFormat="1" ht="14.25" customHeight="1">
      <c r="A20" s="55"/>
      <c r="B20" s="59"/>
      <c r="C20" s="53"/>
      <c r="D20" s="53"/>
      <c r="E20" s="57"/>
      <c r="F20" s="60"/>
    </row>
    <row r="21" spans="1:6" s="76" customFormat="1" ht="20.25" customHeight="1">
      <c r="A21" s="55"/>
      <c r="B21" s="61" t="s">
        <v>44</v>
      </c>
      <c r="C21" s="53"/>
      <c r="D21" s="53"/>
      <c r="E21" s="57"/>
      <c r="F21" s="78"/>
    </row>
    <row r="22" spans="1:6" s="76" customFormat="1" ht="22.5" customHeight="1" thickBot="1">
      <c r="A22" s="55">
        <v>3.01</v>
      </c>
      <c r="B22" s="56" t="s">
        <v>41</v>
      </c>
      <c r="C22" s="53" t="s">
        <v>14</v>
      </c>
      <c r="D22" s="53">
        <v>1</v>
      </c>
      <c r="E22" s="57">
        <v>0</v>
      </c>
      <c r="F22" s="77">
        <f>SUM(D22*E22)</f>
        <v>0</v>
      </c>
    </row>
    <row r="23" spans="1:6" s="76" customFormat="1" ht="20.25" customHeight="1">
      <c r="A23" s="55"/>
      <c r="B23" s="59" t="s">
        <v>37</v>
      </c>
      <c r="C23" s="53"/>
      <c r="D23" s="53"/>
      <c r="E23" s="57"/>
      <c r="F23" s="60">
        <f>SUM(F22)</f>
        <v>0</v>
      </c>
    </row>
    <row r="24" spans="1:6" s="40" customFormat="1" ht="7.5" customHeight="1" thickBot="1">
      <c r="A24" s="62"/>
      <c r="B24" s="63"/>
      <c r="C24" s="64"/>
      <c r="D24" s="64"/>
      <c r="E24" s="64"/>
      <c r="F24" s="58"/>
    </row>
    <row r="25" spans="1:6" s="68" customFormat="1" ht="15.75">
      <c r="A25" s="65"/>
      <c r="B25" s="59" t="s">
        <v>34</v>
      </c>
      <c r="C25" s="66"/>
      <c r="D25" s="66"/>
      <c r="E25" s="66"/>
      <c r="F25" s="67">
        <f>SUM(F12+F19+F23)</f>
        <v>0</v>
      </c>
    </row>
    <row r="26" spans="1:6" s="68" customFormat="1" ht="15.75">
      <c r="A26" s="65"/>
      <c r="B26" s="59" t="s">
        <v>33</v>
      </c>
      <c r="C26" s="66"/>
      <c r="D26" s="66"/>
      <c r="E26" s="66"/>
      <c r="F26" s="69">
        <f>SUM(F25*13%)</f>
        <v>0</v>
      </c>
    </row>
    <row r="27" spans="1:6" s="68" customFormat="1" ht="16.5" customHeight="1" thickBot="1">
      <c r="A27" s="70"/>
      <c r="B27" s="71" t="s">
        <v>6</v>
      </c>
      <c r="C27" s="72"/>
      <c r="D27" s="72"/>
      <c r="E27" s="72"/>
      <c r="F27" s="73">
        <f>SUM(F25:F26)</f>
        <v>0</v>
      </c>
    </row>
    <row r="28" s="40" customFormat="1" ht="12.75"/>
    <row r="29" spans="1:6" s="40" customFormat="1" ht="17.25" customHeight="1">
      <c r="A29" s="84" t="s">
        <v>45</v>
      </c>
      <c r="B29" s="84"/>
      <c r="C29" s="84"/>
      <c r="D29" s="84"/>
      <c r="E29" s="84"/>
      <c r="F29" s="84"/>
    </row>
    <row r="30" s="40" customFormat="1" ht="9.75" customHeight="1">
      <c r="B30" s="74"/>
    </row>
    <row r="31" s="40" customFormat="1" ht="0.75" customHeight="1">
      <c r="D31" s="75"/>
    </row>
    <row r="32" s="40" customFormat="1" ht="12.75"/>
    <row r="33" s="40" customFormat="1" ht="12.75"/>
  </sheetData>
  <sheetProtection/>
  <mergeCells count="4">
    <mergeCell ref="A3:F3"/>
    <mergeCell ref="A5:F5"/>
    <mergeCell ref="A4:F4"/>
    <mergeCell ref="A29:F29"/>
  </mergeCells>
  <printOptions horizontalCentered="1"/>
  <pageMargins left="0.24" right="0.24" top="0.27" bottom="0.1968503937007874" header="0.1968503937007874" footer="0.1968503937007874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6.140625" style="0" customWidth="1"/>
    <col min="2" max="2" width="58.8515625" style="0" customWidth="1"/>
    <col min="3" max="3" width="3.57421875" style="0" customWidth="1"/>
    <col min="4" max="4" width="4.421875" style="0" customWidth="1"/>
    <col min="5" max="5" width="11.140625" style="0" customWidth="1"/>
    <col min="6" max="6" width="14.8515625" style="0" customWidth="1"/>
  </cols>
  <sheetData>
    <row r="1" spans="2:6" ht="18">
      <c r="B1" s="85" t="s">
        <v>11</v>
      </c>
      <c r="C1" s="85"/>
      <c r="D1" s="85"/>
      <c r="E1" s="85"/>
      <c r="F1" s="85"/>
    </row>
    <row r="2" spans="2:6" ht="15.75">
      <c r="B2" s="86" t="s">
        <v>15</v>
      </c>
      <c r="C2" s="86"/>
      <c r="D2" s="86"/>
      <c r="E2" s="86"/>
      <c r="F2" s="86"/>
    </row>
    <row r="3" spans="2:6" ht="15.75">
      <c r="B3" s="86" t="s">
        <v>32</v>
      </c>
      <c r="C3" s="86"/>
      <c r="D3" s="86"/>
      <c r="E3" s="86"/>
      <c r="F3" s="86"/>
    </row>
    <row r="4" spans="2:6" ht="15.75">
      <c r="B4" s="86" t="s">
        <v>27</v>
      </c>
      <c r="C4" s="86"/>
      <c r="D4" s="86"/>
      <c r="E4" s="86"/>
      <c r="F4" s="86"/>
    </row>
    <row r="5" ht="16.5" thickBot="1">
      <c r="B5" s="1"/>
    </row>
    <row r="6" spans="1:6" s="5" customFormat="1" ht="18.75">
      <c r="A6" s="28" t="s">
        <v>16</v>
      </c>
      <c r="B6" s="18" t="s">
        <v>10</v>
      </c>
      <c r="C6" s="7" t="s">
        <v>0</v>
      </c>
      <c r="D6" s="7" t="s">
        <v>1</v>
      </c>
      <c r="E6" s="7" t="s">
        <v>2</v>
      </c>
      <c r="F6" s="8" t="s">
        <v>3</v>
      </c>
    </row>
    <row r="7" spans="1:6" ht="7.5" customHeight="1">
      <c r="A7" s="29"/>
      <c r="B7" s="19"/>
      <c r="C7" s="3"/>
      <c r="D7" s="3"/>
      <c r="E7" s="3"/>
      <c r="F7" s="9"/>
    </row>
    <row r="8" spans="1:6" ht="15.75">
      <c r="A8" s="29"/>
      <c r="B8" s="20" t="s">
        <v>13</v>
      </c>
      <c r="C8" s="3"/>
      <c r="D8" s="3"/>
      <c r="E8" s="3"/>
      <c r="F8" s="9"/>
    </row>
    <row r="9" spans="1:6" ht="33.75" customHeight="1">
      <c r="A9" s="29">
        <v>1.01</v>
      </c>
      <c r="B9" s="21" t="s">
        <v>31</v>
      </c>
      <c r="C9" s="3" t="s">
        <v>4</v>
      </c>
      <c r="D9" s="3">
        <v>1</v>
      </c>
      <c r="E9" s="3"/>
      <c r="F9" s="9"/>
    </row>
    <row r="10" spans="1:6" ht="15.75">
      <c r="A10" s="29">
        <v>1.02</v>
      </c>
      <c r="B10" s="21" t="s">
        <v>21</v>
      </c>
      <c r="C10" s="3" t="s">
        <v>14</v>
      </c>
      <c r="D10" s="3">
        <v>1</v>
      </c>
      <c r="E10" s="3"/>
      <c r="F10" s="9"/>
    </row>
    <row r="11" spans="1:6" ht="15.75">
      <c r="A11" s="29"/>
      <c r="B11" s="21"/>
      <c r="C11" s="3"/>
      <c r="D11" s="3"/>
      <c r="E11" s="3"/>
      <c r="F11" s="9"/>
    </row>
    <row r="12" spans="1:6" ht="15.75">
      <c r="A12" s="29"/>
      <c r="B12" s="20" t="s">
        <v>19</v>
      </c>
      <c r="C12" s="3"/>
      <c r="D12" s="3"/>
      <c r="E12" s="3"/>
      <c r="F12" s="9"/>
    </row>
    <row r="13" spans="1:6" ht="15.75">
      <c r="A13" s="29">
        <v>2.01</v>
      </c>
      <c r="B13" s="21" t="s">
        <v>18</v>
      </c>
      <c r="C13" s="3" t="s">
        <v>17</v>
      </c>
      <c r="D13" s="3">
        <v>1</v>
      </c>
      <c r="E13" s="3"/>
      <c r="F13" s="9"/>
    </row>
    <row r="14" spans="1:6" ht="31.5">
      <c r="A14" s="29">
        <v>2.02</v>
      </c>
      <c r="B14" s="21" t="s">
        <v>29</v>
      </c>
      <c r="C14" s="3" t="s">
        <v>17</v>
      </c>
      <c r="D14" s="3">
        <v>1</v>
      </c>
      <c r="E14" s="3"/>
      <c r="F14" s="9"/>
    </row>
    <row r="15" spans="1:6" ht="15.75">
      <c r="A15" s="29">
        <v>2.03</v>
      </c>
      <c r="B15" s="21" t="s">
        <v>20</v>
      </c>
      <c r="C15" s="3" t="s">
        <v>17</v>
      </c>
      <c r="D15" s="3">
        <v>1</v>
      </c>
      <c r="E15" s="3"/>
      <c r="F15" s="9"/>
    </row>
    <row r="16" spans="1:6" ht="30" customHeight="1">
      <c r="A16" s="29">
        <v>2.04</v>
      </c>
      <c r="B16" s="21" t="s">
        <v>28</v>
      </c>
      <c r="C16" s="3" t="s">
        <v>14</v>
      </c>
      <c r="D16" s="3">
        <v>2</v>
      </c>
      <c r="E16" s="3"/>
      <c r="F16" s="9"/>
    </row>
    <row r="17" spans="1:6" ht="30" customHeight="1">
      <c r="A17" s="29">
        <v>2.05</v>
      </c>
      <c r="B17" s="21" t="s">
        <v>25</v>
      </c>
      <c r="C17" s="3" t="s">
        <v>14</v>
      </c>
      <c r="D17" s="3">
        <v>2</v>
      </c>
      <c r="E17" s="3"/>
      <c r="F17" s="9"/>
    </row>
    <row r="18" spans="1:6" ht="32.25" customHeight="1">
      <c r="A18" s="29">
        <v>2.06</v>
      </c>
      <c r="B18" s="21" t="s">
        <v>26</v>
      </c>
      <c r="C18" s="3" t="s">
        <v>17</v>
      </c>
      <c r="D18" s="3">
        <v>2</v>
      </c>
      <c r="E18" s="3"/>
      <c r="F18" s="9"/>
    </row>
    <row r="19" spans="1:6" ht="31.5">
      <c r="A19" s="29">
        <v>2.07</v>
      </c>
      <c r="B19" s="21" t="s">
        <v>30</v>
      </c>
      <c r="C19" s="3" t="s">
        <v>17</v>
      </c>
      <c r="D19" s="3">
        <v>2</v>
      </c>
      <c r="E19" s="3"/>
      <c r="F19" s="9"/>
    </row>
    <row r="20" spans="1:6" ht="15.75">
      <c r="A20" s="25"/>
      <c r="B20" s="21"/>
      <c r="C20" s="3"/>
      <c r="D20" s="3"/>
      <c r="E20" s="3"/>
      <c r="F20" s="9"/>
    </row>
    <row r="21" spans="1:6" ht="15.75">
      <c r="A21" s="25"/>
      <c r="B21" s="20" t="s">
        <v>22</v>
      </c>
      <c r="C21" s="3"/>
      <c r="D21" s="3"/>
      <c r="E21" s="3"/>
      <c r="F21" s="9"/>
    </row>
    <row r="22" spans="1:6" ht="15.75">
      <c r="A22" s="29">
        <v>3.01</v>
      </c>
      <c r="B22" s="21" t="s">
        <v>24</v>
      </c>
      <c r="C22" s="3" t="s">
        <v>14</v>
      </c>
      <c r="D22" s="3">
        <v>1</v>
      </c>
      <c r="E22" s="3"/>
      <c r="F22" s="9"/>
    </row>
    <row r="23" spans="1:6" ht="7.5" customHeight="1">
      <c r="A23" s="25"/>
      <c r="B23" s="22"/>
      <c r="C23" s="3"/>
      <c r="D23" s="3"/>
      <c r="E23" s="3"/>
      <c r="F23" s="9"/>
    </row>
    <row r="24" spans="1:6" s="2" customFormat="1" ht="12.75">
      <c r="A24" s="26"/>
      <c r="B24" s="23"/>
      <c r="C24" s="4"/>
      <c r="D24" s="4"/>
      <c r="E24" s="4"/>
      <c r="F24" s="10"/>
    </row>
    <row r="25" spans="1:6" s="2" customFormat="1" ht="12.75">
      <c r="A25" s="26"/>
      <c r="B25" s="23" t="s">
        <v>12</v>
      </c>
      <c r="C25" s="4"/>
      <c r="D25" s="4"/>
      <c r="E25" s="4"/>
      <c r="F25" s="10"/>
    </row>
    <row r="26" spans="1:6" s="2" customFormat="1" ht="12.75">
      <c r="A26" s="26"/>
      <c r="B26" s="23" t="s">
        <v>5</v>
      </c>
      <c r="C26" s="4"/>
      <c r="D26" s="4"/>
      <c r="E26" s="4"/>
      <c r="F26" s="10"/>
    </row>
    <row r="27" spans="1:6" s="2" customFormat="1" ht="13.5" thickBot="1">
      <c r="A27" s="27"/>
      <c r="B27" s="24" t="s">
        <v>6</v>
      </c>
      <c r="C27" s="11"/>
      <c r="D27" s="11"/>
      <c r="E27" s="11"/>
      <c r="F27" s="12"/>
    </row>
    <row r="28" spans="1:6" s="2" customFormat="1" ht="27.75" customHeight="1" thickBot="1">
      <c r="A28" s="34"/>
      <c r="B28" s="30"/>
      <c r="C28" s="13"/>
      <c r="D28" s="13"/>
      <c r="E28" s="13"/>
      <c r="F28" s="13"/>
    </row>
    <row r="29" spans="1:6" s="6" customFormat="1" ht="12.75">
      <c r="A29" s="36"/>
      <c r="B29" s="31"/>
      <c r="C29" s="14"/>
      <c r="D29" s="14"/>
      <c r="E29" s="14"/>
      <c r="F29" s="15"/>
    </row>
    <row r="30" spans="1:6" ht="15.75">
      <c r="A30" s="25"/>
      <c r="B30" s="20" t="s">
        <v>7</v>
      </c>
      <c r="C30" s="3"/>
      <c r="D30" s="3"/>
      <c r="E30" s="3"/>
      <c r="F30" s="9"/>
    </row>
    <row r="31" spans="1:6" ht="15.75">
      <c r="A31" s="25"/>
      <c r="B31" s="32" t="s">
        <v>9</v>
      </c>
      <c r="C31" s="3" t="s">
        <v>8</v>
      </c>
      <c r="D31" s="3">
        <v>4</v>
      </c>
      <c r="E31" s="3"/>
      <c r="F31" s="9"/>
    </row>
    <row r="32" spans="1:6" ht="16.5" thickBot="1">
      <c r="A32" s="35"/>
      <c r="B32" s="33" t="s">
        <v>23</v>
      </c>
      <c r="C32" s="16" t="s">
        <v>8</v>
      </c>
      <c r="D32" s="16">
        <v>6</v>
      </c>
      <c r="E32" s="16"/>
      <c r="F32" s="17"/>
    </row>
  </sheetData>
  <sheetProtection/>
  <mergeCells count="4">
    <mergeCell ref="B1:F1"/>
    <mergeCell ref="B2:F2"/>
    <mergeCell ref="B3:F3"/>
    <mergeCell ref="B4:F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echr</dc:creator>
  <cp:keywords/>
  <dc:description/>
  <cp:lastModifiedBy>mcl</cp:lastModifiedBy>
  <cp:lastPrinted>2019-08-22T20:38:09Z</cp:lastPrinted>
  <dcterms:created xsi:type="dcterms:W3CDTF">2008-11-13T19:35:07Z</dcterms:created>
  <dcterms:modified xsi:type="dcterms:W3CDTF">2021-03-02T23:03:47Z</dcterms:modified>
  <cp:category/>
  <cp:version/>
  <cp:contentType/>
  <cp:contentStatus/>
</cp:coreProperties>
</file>