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'Feuil1'!$A$1:$F$46</definedName>
  </definedNames>
  <calcPr fullCalcOnLoad="1"/>
</workbook>
</file>

<file path=xl/sharedStrings.xml><?xml version="1.0" encoding="utf-8"?>
<sst xmlns="http://schemas.openxmlformats.org/spreadsheetml/2006/main" count="85" uniqueCount="54">
  <si>
    <t>U</t>
  </si>
  <si>
    <t>Q</t>
  </si>
  <si>
    <t>TOTAL</t>
  </si>
  <si>
    <t>Total TTC</t>
  </si>
  <si>
    <t>TVA 13%</t>
  </si>
  <si>
    <t xml:space="preserve">Total HT </t>
  </si>
  <si>
    <t>Ens</t>
  </si>
  <si>
    <t>n°</t>
  </si>
  <si>
    <t>Désignation</t>
  </si>
  <si>
    <t>Sous total 1</t>
  </si>
  <si>
    <t>poteau</t>
  </si>
  <si>
    <t>Grillage gantois</t>
  </si>
  <si>
    <t>Pu</t>
  </si>
  <si>
    <t>nb</t>
  </si>
  <si>
    <t>total fourniture</t>
  </si>
  <si>
    <t>panneau 2,50x1,23 ht</t>
  </si>
  <si>
    <t>eclipse (6 par poteau)</t>
  </si>
  <si>
    <t>écrou (2 par poteau)</t>
  </si>
  <si>
    <t>ZONE1 : 8 trames</t>
  </si>
  <si>
    <t>ZONE2 : 5 trames</t>
  </si>
  <si>
    <t>PREPARATIONS DE CHANTIER</t>
  </si>
  <si>
    <t>F</t>
  </si>
  <si>
    <t>BAES de sortie de secours</t>
  </si>
  <si>
    <t>Plans DOE à faire valider par le bureau de contrôle</t>
  </si>
  <si>
    <t>ELECTRICITE ET CLIMATISATION</t>
  </si>
  <si>
    <t>Sous total 5</t>
  </si>
  <si>
    <t>LYCEE DU DIADEME</t>
  </si>
  <si>
    <t>PROJET BTS MECANIQUE AUTO</t>
  </si>
  <si>
    <t>Ft</t>
  </si>
  <si>
    <t>Installation chantier</t>
  </si>
  <si>
    <t>Dossier de plan, shémas elec, fiches FAM matériel</t>
  </si>
  <si>
    <t>Commande filaire</t>
  </si>
  <si>
    <t>Eclairage LED encastre 60x60</t>
  </si>
  <si>
    <t>Climatiseurs 24 000 BTU</t>
  </si>
  <si>
    <t xml:space="preserve">PC saillie </t>
  </si>
  <si>
    <t>Salle T74</t>
  </si>
  <si>
    <t>Salle T75</t>
  </si>
  <si>
    <t>Goulotte double pour 7 postes prise et rj 45</t>
  </si>
  <si>
    <t>Goulotte double pour 4 postes travail</t>
  </si>
  <si>
    <t>Colonne ht 2,70 avec 8 prises et 1 rj45</t>
  </si>
  <si>
    <t>éclairage étanche stockage</t>
  </si>
  <si>
    <t>alim video projecteur vga usb hdmi</t>
  </si>
  <si>
    <t>Dépose et repose baie informatique</t>
  </si>
  <si>
    <t>Repli  et évacuation</t>
  </si>
  <si>
    <t>Divers, Repli netoyage</t>
  </si>
  <si>
    <t>Sous total 7</t>
  </si>
  <si>
    <t>P U</t>
  </si>
  <si>
    <t xml:space="preserve">Date : </t>
  </si>
  <si>
    <t>5.00</t>
  </si>
  <si>
    <t xml:space="preserve">Connexions et radaptation TGBT </t>
  </si>
  <si>
    <t xml:space="preserve">BAES de sortie de secours </t>
  </si>
  <si>
    <t>Extraction d'air y/c toutes sujétions</t>
  </si>
  <si>
    <t>Travaux de réaménagement salles T74 et T75</t>
  </si>
  <si>
    <t>DPGF LOT 1 : ELECTRICITE, ECLAIRAGE, VENTILATION, CLIMATISATION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</si>
</sst>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b/>
      <sz val="12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4" xfId="0" applyFont="1" applyBorder="1" applyAlignment="1">
      <alignment/>
    </xf>
    <xf numFmtId="0" fontId="24" fillId="0" borderId="15" xfId="0" applyFont="1" applyBorder="1" applyAlignment="1">
      <alignment horizontal="justify"/>
    </xf>
    <xf numFmtId="3" fontId="20" fillId="0" borderId="18" xfId="0" applyNumberFormat="1" applyFont="1" applyBorder="1" applyAlignment="1">
      <alignment/>
    </xf>
    <xf numFmtId="0" fontId="20" fillId="0" borderId="19" xfId="0" applyFont="1" applyBorder="1" applyAlignment="1">
      <alignment/>
    </xf>
    <xf numFmtId="0" fontId="23" fillId="0" borderId="15" xfId="0" applyFont="1" applyBorder="1" applyAlignment="1">
      <alignment horizontal="right"/>
    </xf>
    <xf numFmtId="0" fontId="22" fillId="0" borderId="20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2" fillId="0" borderId="22" xfId="0" applyFont="1" applyBorder="1" applyAlignment="1">
      <alignment horizontal="right"/>
    </xf>
    <xf numFmtId="0" fontId="22" fillId="0" borderId="23" xfId="0" applyFont="1" applyBorder="1" applyAlignment="1">
      <alignment horizontal="right"/>
    </xf>
    <xf numFmtId="0" fontId="22" fillId="0" borderId="24" xfId="0" applyFont="1" applyBorder="1" applyAlignment="1">
      <alignment horizontal="right"/>
    </xf>
    <xf numFmtId="0" fontId="22" fillId="0" borderId="20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23" fillId="0" borderId="22" xfId="0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0" fontId="23" fillId="0" borderId="17" xfId="0" applyFont="1" applyBorder="1" applyAlignment="1">
      <alignment horizontal="right"/>
    </xf>
    <xf numFmtId="0" fontId="23" fillId="0" borderId="0" xfId="0" applyFont="1" applyAlignment="1">
      <alignment horizontal="right"/>
    </xf>
    <xf numFmtId="1" fontId="23" fillId="0" borderId="17" xfId="0" applyNumberFormat="1" applyFont="1" applyBorder="1" applyAlignment="1">
      <alignment horizontal="right"/>
    </xf>
    <xf numFmtId="0" fontId="23" fillId="0" borderId="25" xfId="0" applyFont="1" applyBorder="1" applyAlignment="1">
      <alignment horizontal="right"/>
    </xf>
    <xf numFmtId="0" fontId="23" fillId="0" borderId="26" xfId="0" applyFont="1" applyBorder="1" applyAlignment="1">
      <alignment horizontal="right"/>
    </xf>
    <xf numFmtId="0" fontId="23" fillId="0" borderId="21" xfId="0" applyFont="1" applyBorder="1" applyAlignment="1">
      <alignment horizontal="right"/>
    </xf>
    <xf numFmtId="1" fontId="23" fillId="0" borderId="27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Fill="1" applyBorder="1" applyAlignment="1">
      <alignment/>
    </xf>
    <xf numFmtId="0" fontId="22" fillId="0" borderId="29" xfId="0" applyFont="1" applyBorder="1" applyAlignment="1">
      <alignment/>
    </xf>
    <xf numFmtId="0" fontId="23" fillId="0" borderId="26" xfId="0" applyFont="1" applyBorder="1" applyAlignment="1">
      <alignment horizontal="left"/>
    </xf>
    <xf numFmtId="3" fontId="20" fillId="0" borderId="30" xfId="0" applyNumberFormat="1" applyFont="1" applyBorder="1" applyAlignment="1">
      <alignment/>
    </xf>
    <xf numFmtId="0" fontId="22" fillId="0" borderId="19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27" xfId="0" applyFont="1" applyBorder="1" applyAlignment="1">
      <alignment/>
    </xf>
    <xf numFmtId="0" fontId="21" fillId="0" borderId="0" xfId="0" applyFont="1" applyAlignment="1">
      <alignment horizontal="center"/>
    </xf>
    <xf numFmtId="0" fontId="20" fillId="0" borderId="18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304800</xdr:colOff>
      <xdr:row>0</xdr:row>
      <xdr:rowOff>0</xdr:rowOff>
    </xdr:from>
    <xdr:ext cx="2324100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714375" y="0"/>
          <a:ext cx="2324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PageLayoutView="0" workbookViewId="0" topLeftCell="A1">
      <selection activeCell="F52" sqref="F52"/>
    </sheetView>
  </sheetViews>
  <sheetFormatPr defaultColWidth="11.421875" defaultRowHeight="12.75"/>
  <cols>
    <col min="1" max="1" width="6.140625" style="0" customWidth="1"/>
    <col min="2" max="2" width="58.8515625" style="0" customWidth="1"/>
    <col min="3" max="3" width="4.421875" style="0" customWidth="1"/>
    <col min="4" max="4" width="8.57421875" style="0" customWidth="1"/>
    <col min="5" max="5" width="13.57421875" style="0" customWidth="1"/>
    <col min="6" max="6" width="14.8515625" style="0" customWidth="1"/>
  </cols>
  <sheetData>
    <row r="1" spans="1:6" ht="12.75">
      <c r="A1" s="1"/>
      <c r="B1" s="1"/>
      <c r="E1" s="2"/>
      <c r="F1" s="2" t="s">
        <v>47</v>
      </c>
    </row>
    <row r="2" spans="1:6" s="3" customFormat="1" ht="16.5" customHeight="1">
      <c r="A2" s="51" t="s">
        <v>26</v>
      </c>
      <c r="B2" s="51"/>
      <c r="C2" s="51"/>
      <c r="D2" s="51"/>
      <c r="E2" s="51"/>
      <c r="F2" s="51"/>
    </row>
    <row r="3" spans="1:6" s="3" customFormat="1" ht="20.25" customHeight="1">
      <c r="A3" s="52" t="s">
        <v>53</v>
      </c>
      <c r="B3" s="52"/>
      <c r="C3" s="52"/>
      <c r="D3" s="52"/>
      <c r="E3" s="52"/>
      <c r="F3" s="52"/>
    </row>
    <row r="4" spans="1:6" s="3" customFormat="1" ht="18" customHeight="1">
      <c r="A4" s="53" t="s">
        <v>27</v>
      </c>
      <c r="B4" s="53"/>
      <c r="C4" s="53"/>
      <c r="D4" s="53"/>
      <c r="E4" s="53"/>
      <c r="F4" s="53"/>
    </row>
    <row r="5" spans="1:6" s="8" customFormat="1" ht="18">
      <c r="A5" s="53" t="s">
        <v>52</v>
      </c>
      <c r="B5" s="53"/>
      <c r="C5" s="53"/>
      <c r="D5" s="53"/>
      <c r="E5" s="53"/>
      <c r="F5" s="53"/>
    </row>
    <row r="6" spans="1:6" s="44" customFormat="1" ht="14.25" customHeight="1" thickBot="1">
      <c r="A6" s="45"/>
      <c r="B6" s="45"/>
      <c r="C6" s="45"/>
      <c r="D6" s="45"/>
      <c r="E6" s="45"/>
      <c r="F6" s="45"/>
    </row>
    <row r="7" spans="1:6" s="3" customFormat="1" ht="24" customHeight="1">
      <c r="A7" s="4" t="s">
        <v>7</v>
      </c>
      <c r="B7" s="5" t="s">
        <v>8</v>
      </c>
      <c r="C7" s="6" t="s">
        <v>0</v>
      </c>
      <c r="D7" s="6" t="s">
        <v>1</v>
      </c>
      <c r="E7" s="6" t="s">
        <v>46</v>
      </c>
      <c r="F7" s="7" t="s">
        <v>2</v>
      </c>
    </row>
    <row r="8" spans="1:6" s="8" customFormat="1" ht="18" customHeight="1">
      <c r="A8" s="9">
        <v>1</v>
      </c>
      <c r="B8" s="10" t="s">
        <v>20</v>
      </c>
      <c r="C8" s="11"/>
      <c r="D8" s="11"/>
      <c r="E8" s="11"/>
      <c r="F8" s="12"/>
    </row>
    <row r="9" spans="1:6" s="8" customFormat="1" ht="22.5" customHeight="1">
      <c r="A9" s="13">
        <v>1.01</v>
      </c>
      <c r="B9" s="14" t="s">
        <v>30</v>
      </c>
      <c r="C9" s="11" t="s">
        <v>28</v>
      </c>
      <c r="D9" s="11">
        <v>1</v>
      </c>
      <c r="E9" s="15">
        <v>0</v>
      </c>
      <c r="F9" s="12">
        <f>SUM(D9*E9)</f>
        <v>0</v>
      </c>
    </row>
    <row r="10" spans="1:6" s="46" customFormat="1" ht="23.25" customHeight="1" thickBot="1">
      <c r="A10" s="13">
        <v>1.02</v>
      </c>
      <c r="B10" s="14" t="s">
        <v>29</v>
      </c>
      <c r="C10" s="11" t="s">
        <v>6</v>
      </c>
      <c r="D10" s="11">
        <v>1</v>
      </c>
      <c r="E10" s="15">
        <v>0</v>
      </c>
      <c r="F10" s="47">
        <f>SUM(D10*E10)</f>
        <v>0</v>
      </c>
    </row>
    <row r="11" spans="1:6" s="3" customFormat="1" ht="22.5" customHeight="1">
      <c r="A11" s="13"/>
      <c r="B11" s="17" t="s">
        <v>9</v>
      </c>
      <c r="C11" s="11"/>
      <c r="D11" s="11"/>
      <c r="E11" s="15"/>
      <c r="F11" s="18">
        <f>SUM(F9:F10)</f>
        <v>0</v>
      </c>
    </row>
    <row r="12" spans="1:6" s="3" customFormat="1" ht="15" customHeight="1">
      <c r="A12" s="13"/>
      <c r="B12" s="17"/>
      <c r="C12" s="11"/>
      <c r="D12" s="11"/>
      <c r="E12" s="15"/>
      <c r="F12" s="18"/>
    </row>
    <row r="13" spans="1:6" s="3" customFormat="1" ht="19.5" customHeight="1">
      <c r="A13" s="13"/>
      <c r="B13" s="17"/>
      <c r="C13" s="11"/>
      <c r="D13" s="11"/>
      <c r="E13" s="15"/>
      <c r="F13" s="18"/>
    </row>
    <row r="14" spans="1:6" s="46" customFormat="1" ht="22.5" customHeight="1">
      <c r="A14" s="9">
        <v>5</v>
      </c>
      <c r="B14" s="10" t="s">
        <v>24</v>
      </c>
      <c r="C14" s="11"/>
      <c r="D14" s="11"/>
      <c r="E14" s="11"/>
      <c r="F14" s="12"/>
    </row>
    <row r="15" spans="1:6" s="48" customFormat="1" ht="21" customHeight="1">
      <c r="A15" s="50" t="s">
        <v>48</v>
      </c>
      <c r="B15" s="14" t="s">
        <v>49</v>
      </c>
      <c r="C15" s="11" t="s">
        <v>6</v>
      </c>
      <c r="D15" s="11">
        <v>1</v>
      </c>
      <c r="E15" s="15">
        <v>0</v>
      </c>
      <c r="F15" s="12">
        <f>SUM(D15*E15)</f>
        <v>0</v>
      </c>
    </row>
    <row r="16" spans="1:6" s="48" customFormat="1" ht="22.5" customHeight="1">
      <c r="A16" s="9"/>
      <c r="B16" s="10" t="s">
        <v>35</v>
      </c>
      <c r="C16" s="11"/>
      <c r="D16" s="11"/>
      <c r="E16" s="49"/>
      <c r="F16" s="12"/>
    </row>
    <row r="17" spans="1:6" s="46" customFormat="1" ht="22.5" customHeight="1">
      <c r="A17" s="13">
        <v>5.01</v>
      </c>
      <c r="B17" s="14" t="s">
        <v>50</v>
      </c>
      <c r="C17" s="11" t="s">
        <v>6</v>
      </c>
      <c r="D17" s="11">
        <v>1</v>
      </c>
      <c r="E17" s="15">
        <v>0</v>
      </c>
      <c r="F17" s="12">
        <f aca="true" t="shared" si="0" ref="F17:F23">SUM(D17*E17)</f>
        <v>0</v>
      </c>
    </row>
    <row r="18" spans="1:6" s="46" customFormat="1" ht="21" customHeight="1">
      <c r="A18" s="13">
        <v>5.02</v>
      </c>
      <c r="B18" s="14" t="s">
        <v>31</v>
      </c>
      <c r="C18" s="11" t="s">
        <v>6</v>
      </c>
      <c r="D18" s="11">
        <v>1</v>
      </c>
      <c r="E18" s="15">
        <v>0</v>
      </c>
      <c r="F18" s="12">
        <f t="shared" si="0"/>
        <v>0</v>
      </c>
    </row>
    <row r="19" spans="1:6" s="46" customFormat="1" ht="21.75" customHeight="1">
      <c r="A19" s="13">
        <v>5.03</v>
      </c>
      <c r="B19" s="14" t="s">
        <v>32</v>
      </c>
      <c r="C19" s="11" t="s">
        <v>0</v>
      </c>
      <c r="D19" s="11">
        <v>20</v>
      </c>
      <c r="E19" s="15">
        <v>0</v>
      </c>
      <c r="F19" s="19">
        <f t="shared" si="0"/>
        <v>0</v>
      </c>
    </row>
    <row r="20" spans="1:6" s="46" customFormat="1" ht="22.5" customHeight="1">
      <c r="A20" s="13">
        <v>5.04</v>
      </c>
      <c r="B20" s="14" t="s">
        <v>33</v>
      </c>
      <c r="C20" s="11" t="s">
        <v>0</v>
      </c>
      <c r="D20" s="11">
        <v>2</v>
      </c>
      <c r="E20" s="15">
        <v>0</v>
      </c>
      <c r="F20" s="12">
        <f t="shared" si="0"/>
        <v>0</v>
      </c>
    </row>
    <row r="21" spans="1:6" s="46" customFormat="1" ht="24" customHeight="1">
      <c r="A21" s="13">
        <v>5.05</v>
      </c>
      <c r="B21" s="14" t="s">
        <v>38</v>
      </c>
      <c r="C21" s="11" t="s">
        <v>0</v>
      </c>
      <c r="D21" s="11">
        <v>4</v>
      </c>
      <c r="E21" s="15">
        <v>0</v>
      </c>
      <c r="F21" s="12">
        <f t="shared" si="0"/>
        <v>0</v>
      </c>
    </row>
    <row r="22" spans="1:6" s="46" customFormat="1" ht="21.75" customHeight="1">
      <c r="A22" s="13">
        <v>5.06</v>
      </c>
      <c r="B22" s="14" t="s">
        <v>34</v>
      </c>
      <c r="C22" s="11" t="s">
        <v>0</v>
      </c>
      <c r="D22" s="11">
        <v>4</v>
      </c>
      <c r="E22" s="15">
        <v>0</v>
      </c>
      <c r="F22" s="12">
        <f t="shared" si="0"/>
        <v>0</v>
      </c>
    </row>
    <row r="23" spans="1:6" s="46" customFormat="1" ht="21" customHeight="1">
      <c r="A23" s="13">
        <v>5.07</v>
      </c>
      <c r="B23" s="14" t="s">
        <v>51</v>
      </c>
      <c r="C23" s="11" t="s">
        <v>0</v>
      </c>
      <c r="D23" s="11">
        <v>1</v>
      </c>
      <c r="E23" s="15">
        <v>0</v>
      </c>
      <c r="F23" s="19">
        <f t="shared" si="0"/>
        <v>0</v>
      </c>
    </row>
    <row r="24" spans="1:6" s="48" customFormat="1" ht="22.5" customHeight="1">
      <c r="A24" s="9"/>
      <c r="B24" s="10" t="s">
        <v>36</v>
      </c>
      <c r="C24" s="11"/>
      <c r="D24" s="11"/>
      <c r="E24" s="49"/>
      <c r="F24" s="12"/>
    </row>
    <row r="25" spans="1:6" s="48" customFormat="1" ht="22.5" customHeight="1">
      <c r="A25" s="13">
        <v>5.08</v>
      </c>
      <c r="B25" s="14" t="s">
        <v>22</v>
      </c>
      <c r="C25" s="11" t="s">
        <v>6</v>
      </c>
      <c r="D25" s="11">
        <v>2</v>
      </c>
      <c r="E25" s="15">
        <v>0</v>
      </c>
      <c r="F25" s="12">
        <f aca="true" t="shared" si="1" ref="F25:F31">SUM(D25*E25)</f>
        <v>0</v>
      </c>
    </row>
    <row r="26" spans="1:6" s="48" customFormat="1" ht="21" customHeight="1">
      <c r="A26" s="13">
        <v>5.09</v>
      </c>
      <c r="B26" s="14" t="s">
        <v>31</v>
      </c>
      <c r="C26" s="11" t="s">
        <v>6</v>
      </c>
      <c r="D26" s="11">
        <v>3</v>
      </c>
      <c r="E26" s="15">
        <v>0</v>
      </c>
      <c r="F26" s="12">
        <f t="shared" si="1"/>
        <v>0</v>
      </c>
    </row>
    <row r="27" spans="1:6" s="48" customFormat="1" ht="21.75" customHeight="1">
      <c r="A27" s="13">
        <v>5.1</v>
      </c>
      <c r="B27" s="14" t="s">
        <v>32</v>
      </c>
      <c r="C27" s="11" t="s">
        <v>0</v>
      </c>
      <c r="D27" s="11">
        <v>19</v>
      </c>
      <c r="E27" s="15">
        <v>0</v>
      </c>
      <c r="F27" s="19">
        <f t="shared" si="1"/>
        <v>0</v>
      </c>
    </row>
    <row r="28" spans="1:6" s="48" customFormat="1" ht="24" customHeight="1">
      <c r="A28" s="13">
        <v>5.11</v>
      </c>
      <c r="B28" s="14" t="s">
        <v>37</v>
      </c>
      <c r="C28" s="11" t="s">
        <v>0</v>
      </c>
      <c r="D28" s="11">
        <v>7</v>
      </c>
      <c r="E28" s="15">
        <v>0</v>
      </c>
      <c r="F28" s="12">
        <f>SUM(D28*E28)</f>
        <v>0</v>
      </c>
    </row>
    <row r="29" spans="1:6" s="48" customFormat="1" ht="24" customHeight="1">
      <c r="A29" s="13">
        <v>5.12</v>
      </c>
      <c r="B29" s="14" t="s">
        <v>37</v>
      </c>
      <c r="C29" s="11" t="s">
        <v>0</v>
      </c>
      <c r="D29" s="11">
        <v>7</v>
      </c>
      <c r="E29" s="15">
        <v>0</v>
      </c>
      <c r="F29" s="12">
        <f t="shared" si="1"/>
        <v>0</v>
      </c>
    </row>
    <row r="30" spans="1:6" s="48" customFormat="1" ht="21.75" customHeight="1">
      <c r="A30" s="13">
        <v>5.13</v>
      </c>
      <c r="B30" s="14" t="s">
        <v>39</v>
      </c>
      <c r="C30" s="11" t="s">
        <v>0</v>
      </c>
      <c r="D30" s="11">
        <v>2</v>
      </c>
      <c r="E30" s="15">
        <v>0</v>
      </c>
      <c r="F30" s="12">
        <f t="shared" si="1"/>
        <v>0</v>
      </c>
    </row>
    <row r="31" spans="1:6" s="48" customFormat="1" ht="21" customHeight="1">
      <c r="A31" s="13">
        <v>5.14</v>
      </c>
      <c r="B31" s="14" t="s">
        <v>40</v>
      </c>
      <c r="C31" s="11" t="s">
        <v>0</v>
      </c>
      <c r="D31" s="11">
        <v>2</v>
      </c>
      <c r="E31" s="15">
        <v>0</v>
      </c>
      <c r="F31" s="19">
        <f t="shared" si="1"/>
        <v>0</v>
      </c>
    </row>
    <row r="32" spans="1:6" s="46" customFormat="1" ht="21.75" customHeight="1">
      <c r="A32" s="13">
        <v>5.15</v>
      </c>
      <c r="B32" s="14" t="s">
        <v>41</v>
      </c>
      <c r="C32" s="11" t="s">
        <v>6</v>
      </c>
      <c r="D32" s="11">
        <v>1</v>
      </c>
      <c r="E32" s="15">
        <v>0</v>
      </c>
      <c r="F32" s="19">
        <f>SUM(D32*E32)</f>
        <v>0</v>
      </c>
    </row>
    <row r="33" spans="1:6" s="48" customFormat="1" ht="21.75" customHeight="1">
      <c r="A33" s="13">
        <v>5.16</v>
      </c>
      <c r="B33" s="14" t="s">
        <v>42</v>
      </c>
      <c r="C33" s="11" t="s">
        <v>21</v>
      </c>
      <c r="D33" s="11">
        <v>1</v>
      </c>
      <c r="E33" s="15">
        <v>0</v>
      </c>
      <c r="F33" s="19">
        <f>SUM(D33*E33)</f>
        <v>0</v>
      </c>
    </row>
    <row r="34" spans="1:6" s="46" customFormat="1" ht="15.75" customHeight="1" thickBot="1">
      <c r="A34" s="13"/>
      <c r="B34" s="14"/>
      <c r="C34" s="11"/>
      <c r="D34" s="11"/>
      <c r="E34" s="15"/>
      <c r="F34" s="47"/>
    </row>
    <row r="35" spans="1:6" s="3" customFormat="1" ht="22.5" customHeight="1">
      <c r="A35" s="13"/>
      <c r="B35" s="17" t="s">
        <v>25</v>
      </c>
      <c r="C35" s="11"/>
      <c r="D35" s="11"/>
      <c r="E35" s="15"/>
      <c r="F35" s="18">
        <f>SUM(F15:F34)</f>
        <v>0</v>
      </c>
    </row>
    <row r="36" spans="1:6" s="3" customFormat="1" ht="12" customHeight="1">
      <c r="A36" s="13"/>
      <c r="B36" s="17"/>
      <c r="C36" s="11"/>
      <c r="D36" s="11"/>
      <c r="E36" s="15"/>
      <c r="F36" s="18"/>
    </row>
    <row r="37" spans="1:6" s="46" customFormat="1" ht="22.5" customHeight="1">
      <c r="A37" s="9">
        <v>7</v>
      </c>
      <c r="B37" s="10" t="s">
        <v>44</v>
      </c>
      <c r="C37" s="11"/>
      <c r="D37" s="11"/>
      <c r="E37" s="11"/>
      <c r="F37" s="12"/>
    </row>
    <row r="38" spans="1:6" s="46" customFormat="1" ht="21.75" customHeight="1">
      <c r="A38" s="13">
        <v>7.01</v>
      </c>
      <c r="B38" s="14" t="s">
        <v>43</v>
      </c>
      <c r="C38" s="11" t="s">
        <v>6</v>
      </c>
      <c r="D38" s="11">
        <v>1</v>
      </c>
      <c r="E38" s="15">
        <v>0</v>
      </c>
      <c r="F38" s="12">
        <f>SUM(D38*E38)</f>
        <v>0</v>
      </c>
    </row>
    <row r="39" spans="1:6" s="46" customFormat="1" ht="21.75" customHeight="1" thickBot="1">
      <c r="A39" s="13">
        <v>7.02</v>
      </c>
      <c r="B39" s="14" t="s">
        <v>23</v>
      </c>
      <c r="C39" s="11" t="s">
        <v>6</v>
      </c>
      <c r="D39" s="11">
        <v>1</v>
      </c>
      <c r="E39" s="15">
        <v>0</v>
      </c>
      <c r="F39" s="16">
        <f>SUM(D39*E39)</f>
        <v>0</v>
      </c>
    </row>
    <row r="40" spans="1:6" s="3" customFormat="1" ht="22.5" customHeight="1">
      <c r="A40" s="13"/>
      <c r="B40" s="17" t="s">
        <v>45</v>
      </c>
      <c r="C40" s="11"/>
      <c r="D40" s="11"/>
      <c r="E40" s="15"/>
      <c r="F40" s="18">
        <f>SUM(F38:F39)</f>
        <v>0</v>
      </c>
    </row>
    <row r="41" spans="1:6" s="25" customFormat="1" ht="16.5" thickBot="1">
      <c r="A41" s="40"/>
      <c r="B41" s="41"/>
      <c r="C41" s="20"/>
      <c r="D41" s="20"/>
      <c r="E41" s="42"/>
      <c r="F41" s="43"/>
    </row>
    <row r="42" spans="1:6" s="29" customFormat="1" ht="15.75">
      <c r="A42" s="21"/>
      <c r="B42" s="22"/>
      <c r="C42" s="23"/>
      <c r="D42" s="23"/>
      <c r="E42" s="23"/>
      <c r="F42" s="24"/>
    </row>
    <row r="43" spans="1:6" s="29" customFormat="1" ht="15.75">
      <c r="A43" s="26"/>
      <c r="B43" s="17" t="s">
        <v>5</v>
      </c>
      <c r="C43" s="27"/>
      <c r="D43" s="27"/>
      <c r="E43" s="27"/>
      <c r="F43" s="28">
        <v>0</v>
      </c>
    </row>
    <row r="44" spans="1:6" s="29" customFormat="1" ht="16.5" customHeight="1">
      <c r="A44" s="26"/>
      <c r="B44" s="17" t="s">
        <v>4</v>
      </c>
      <c r="C44" s="27"/>
      <c r="D44" s="27"/>
      <c r="E44" s="27"/>
      <c r="F44" s="30">
        <v>0</v>
      </c>
    </row>
    <row r="45" spans="1:6" s="3" customFormat="1" ht="18.75" customHeight="1" thickBot="1">
      <c r="A45" s="31"/>
      <c r="B45" s="32" t="s">
        <v>3</v>
      </c>
      <c r="C45" s="33"/>
      <c r="D45" s="33"/>
      <c r="E45" s="33"/>
      <c r="F45" s="34">
        <f>SUM(F43:F44)</f>
        <v>0</v>
      </c>
    </row>
    <row r="46" spans="1:6" s="3" customFormat="1" ht="15.75">
      <c r="A46" s="54"/>
      <c r="B46" s="54"/>
      <c r="C46" s="54"/>
      <c r="D46" s="54"/>
      <c r="E46" s="54"/>
      <c r="F46" s="54"/>
    </row>
    <row r="47" spans="1:5" s="3" customFormat="1" ht="47.25" customHeight="1">
      <c r="A47" s="55"/>
      <c r="B47" s="55"/>
      <c r="C47" s="55"/>
      <c r="D47" s="55"/>
      <c r="E47" s="55"/>
    </row>
    <row r="48" s="3" customFormat="1" ht="12.75">
      <c r="D48" s="35"/>
    </row>
    <row r="49" s="3" customFormat="1" ht="12.75"/>
    <row r="50" spans="1:6" ht="12.75">
      <c r="A50" s="3"/>
      <c r="B50" s="3"/>
      <c r="C50" s="3"/>
      <c r="D50" s="3"/>
      <c r="E50" s="3"/>
      <c r="F50" s="3"/>
    </row>
  </sheetData>
  <sheetProtection/>
  <mergeCells count="6">
    <mergeCell ref="A2:F2"/>
    <mergeCell ref="A3:F3"/>
    <mergeCell ref="A5:F5"/>
    <mergeCell ref="A46:F46"/>
    <mergeCell ref="A47:E47"/>
    <mergeCell ref="A4:F4"/>
  </mergeCells>
  <printOptions horizontalCentered="1"/>
  <pageMargins left="0.24" right="0.24" top="0.27" bottom="0.1968503937007874" header="0.1968503937007874" footer="0.1968503937007874"/>
  <pageSetup fitToHeight="2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1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22.28125" style="0" customWidth="1"/>
    <col min="2" max="2" width="9.140625" style="0" customWidth="1"/>
    <col min="3" max="3" width="10.00390625" style="0" customWidth="1"/>
    <col min="4" max="4" width="16.421875" style="0" customWidth="1"/>
    <col min="5" max="5" width="11.140625" style="0" customWidth="1"/>
    <col min="6" max="6" width="14.8515625" style="0" customWidth="1"/>
  </cols>
  <sheetData>
    <row r="2" ht="12.75">
      <c r="A2" t="s">
        <v>18</v>
      </c>
    </row>
    <row r="3" spans="1:4" ht="12.75">
      <c r="A3" s="36" t="s">
        <v>11</v>
      </c>
      <c r="B3" s="36" t="s">
        <v>12</v>
      </c>
      <c r="C3" s="36" t="s">
        <v>13</v>
      </c>
      <c r="D3" s="36" t="s">
        <v>14</v>
      </c>
    </row>
    <row r="4" spans="1:4" ht="12.75">
      <c r="A4" s="2" t="s">
        <v>15</v>
      </c>
      <c r="B4">
        <v>6995</v>
      </c>
      <c r="C4">
        <v>8</v>
      </c>
      <c r="D4">
        <f>SUM(B4*C4)</f>
        <v>55960</v>
      </c>
    </row>
    <row r="5" spans="1:4" ht="12.75">
      <c r="A5" s="2" t="s">
        <v>10</v>
      </c>
      <c r="B5">
        <v>4595</v>
      </c>
      <c r="C5">
        <v>9</v>
      </c>
      <c r="D5">
        <f>SUM(B5*C5)</f>
        <v>41355</v>
      </c>
    </row>
    <row r="6" spans="1:4" ht="12.75">
      <c r="A6" s="2" t="s">
        <v>16</v>
      </c>
      <c r="B6">
        <v>54</v>
      </c>
      <c r="C6">
        <v>378</v>
      </c>
      <c r="D6">
        <f>SUM(B6*C6)</f>
        <v>20412</v>
      </c>
    </row>
    <row r="7" spans="1:4" ht="12.75">
      <c r="A7" s="2" t="s">
        <v>17</v>
      </c>
      <c r="B7">
        <v>18</v>
      </c>
      <c r="C7">
        <v>126</v>
      </c>
      <c r="D7">
        <f>SUM(B7*C7)</f>
        <v>2268</v>
      </c>
    </row>
    <row r="8" spans="1:4" ht="12.75">
      <c r="A8" s="37"/>
      <c r="B8" s="38"/>
      <c r="C8" s="38"/>
      <c r="D8" s="38"/>
    </row>
    <row r="9" spans="1:4" ht="12.75">
      <c r="A9" s="1" t="s">
        <v>2</v>
      </c>
      <c r="B9" s="1"/>
      <c r="C9" s="1"/>
      <c r="D9" s="39">
        <f>SUM(D4:D8)</f>
        <v>119995</v>
      </c>
    </row>
    <row r="11" ht="12.75">
      <c r="A11" t="s">
        <v>19</v>
      </c>
    </row>
    <row r="12" spans="1:4" ht="12.75">
      <c r="A12" s="36" t="s">
        <v>11</v>
      </c>
      <c r="B12" s="36" t="s">
        <v>12</v>
      </c>
      <c r="C12" s="36" t="s">
        <v>13</v>
      </c>
      <c r="D12" s="36" t="s">
        <v>14</v>
      </c>
    </row>
    <row r="13" spans="1:4" ht="12.75">
      <c r="A13" s="2" t="s">
        <v>15</v>
      </c>
      <c r="B13">
        <v>6995</v>
      </c>
      <c r="C13">
        <v>5</v>
      </c>
      <c r="D13">
        <f>SUM(B13*C13)</f>
        <v>34975</v>
      </c>
    </row>
    <row r="14" spans="1:4" ht="12.75">
      <c r="A14" s="2" t="s">
        <v>10</v>
      </c>
      <c r="B14">
        <v>4595</v>
      </c>
      <c r="C14">
        <v>5</v>
      </c>
      <c r="D14">
        <f>SUM(B14*C14)</f>
        <v>22975</v>
      </c>
    </row>
    <row r="15" spans="1:4" ht="12.75">
      <c r="A15" s="2" t="s">
        <v>16</v>
      </c>
      <c r="B15">
        <v>30</v>
      </c>
      <c r="C15">
        <v>378</v>
      </c>
      <c r="D15">
        <f>SUM(B15*C15)</f>
        <v>11340</v>
      </c>
    </row>
    <row r="16" spans="1:4" ht="12.75">
      <c r="A16" s="2" t="s">
        <v>17</v>
      </c>
      <c r="B16">
        <v>10</v>
      </c>
      <c r="C16">
        <v>126</v>
      </c>
      <c r="D16">
        <f>SUM(B16*C16)</f>
        <v>1260</v>
      </c>
    </row>
    <row r="17" spans="1:4" ht="12.75">
      <c r="A17" s="37"/>
      <c r="B17" s="38"/>
      <c r="C17" s="38"/>
      <c r="D17" s="38"/>
    </row>
    <row r="18" spans="1:4" ht="12.75">
      <c r="A18" s="1" t="s">
        <v>2</v>
      </c>
      <c r="B18" s="1"/>
      <c r="C18" s="1"/>
      <c r="D18" s="39">
        <f>SUM(D13:D17)</f>
        <v>70550</v>
      </c>
    </row>
    <row r="21" spans="1:4" ht="12.75">
      <c r="A21" s="1"/>
      <c r="B21" s="1"/>
      <c r="C21" s="1"/>
      <c r="D21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echr</dc:creator>
  <cp:keywords/>
  <dc:description/>
  <cp:lastModifiedBy>mcl</cp:lastModifiedBy>
  <cp:lastPrinted>2021-02-09T00:05:40Z</cp:lastPrinted>
  <dcterms:created xsi:type="dcterms:W3CDTF">2008-11-13T19:35:07Z</dcterms:created>
  <dcterms:modified xsi:type="dcterms:W3CDTF">2021-03-04T19:07:37Z</dcterms:modified>
  <cp:category/>
  <cp:version/>
  <cp:contentType/>
  <cp:contentStatus/>
</cp:coreProperties>
</file>